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20" windowHeight="126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G33" i="1"/>
  <c r="C27" i="1"/>
  <c r="C40" i="1" s="1"/>
  <c r="D40" i="1"/>
  <c r="F40" i="1" l="1"/>
  <c r="E40" i="1"/>
  <c r="G40" i="1"/>
</calcChain>
</file>

<file path=xl/sharedStrings.xml><?xml version="1.0" encoding="utf-8"?>
<sst xmlns="http://schemas.openxmlformats.org/spreadsheetml/2006/main" count="42" uniqueCount="30">
  <si>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</si>
  <si>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</si>
  <si>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</si>
  <si>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</si>
  <si>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</si>
  <si>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</si>
  <si>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</si>
  <si>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>Ampliaciones/</t>
  </si>
  <si>
    <t>Modificado</t>
  </si>
  <si>
    <t>Devengado</t>
  </si>
  <si>
    <t>Pagado</t>
  </si>
  <si>
    <t>(Reducciones)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</si>
  <si>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</si>
  <si>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</si>
  <si>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</si>
  <si>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</si>
  <si>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</si>
  <si>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</si>
  <si>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</si>
  <si>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</si>
  <si>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</si>
  <si>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</si>
  <si>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</si>
  <si>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</si>
  <si>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</si>
  <si>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</si>
  <si>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</si>
  <si>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</si>
  <si>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Comité de Adquisiciones del Poder Ejecutivo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</si>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</sst>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/>
    </xf>
    <xf numFmtId="44" fontId="1" fillId="3" borderId="21" xfId="0" applyNumberFormat="1" applyFont="1" applyFill="1" applyBorder="1" applyAlignment="1">
      <alignment horizontal="center" vertical="center"/>
    </xf>
    <xf numFmtId="44" fontId="1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43" fontId="2" fillId="3" borderId="21" xfId="0" applyNumberFormat="1" applyFont="1" applyFill="1" applyBorder="1" applyAlignment="1">
      <alignment horizontal="center" vertical="center"/>
    </xf>
    <xf numFmtId="43" fontId="2" fillId="3" borderId="14" xfId="0" applyNumberFormat="1" applyFont="1" applyFill="1" applyBorder="1" applyAlignment="1">
      <alignment horizontal="center" vertical="center"/>
    </xf>
    <xf numFmtId="43" fontId="2" fillId="3" borderId="4" xfId="0" applyNumberFormat="1" applyFont="1" applyFill="1" applyBorder="1" applyAlignment="1">
      <alignment horizontal="center" vertical="center"/>
    </xf>
    <xf numFmtId="43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2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Fill="1" applyBorder="1" applyAlignment="1">
      <alignment horizontal="left" vertical="center"/>
    </xf>
    <xf numFmtId="44" fontId="1" fillId="0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4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44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3" fontId="2" fillId="3" borderId="15" xfId="0" applyNumberFormat="1" applyFont="1" applyFill="1" applyBorder="1" applyAlignment="1">
      <alignment horizontal="center" vertical="center"/>
    </xf>
    <xf numFmtId="43" fontId="2" fillId="3" borderId="2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19049</xdr:colOff>
      <xdr:row>3</xdr:row>
      <xdr:rowOff>76200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2257424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2"/>
  <sheetViews>
    <sheetView tabSelected="1" workbookViewId="0">
      <selection activeCell="G28" sqref="G28"/>
    </sheetView>
  </sheetViews>
  <sheetFormatPr baseColWidth="10" defaultRowHeight="15" x14ac:dyDescent="0.25"/>
  <cols>
    <col min="1" max="1" width="33.5703125" customWidth="1"/>
    <col min="2" max="2" width="14" customWidth="1"/>
    <col min="3" max="3" width="14.28515625" customWidth="1"/>
    <col min="4" max="4" width="13.28515625" customWidth="1"/>
    <col min="5" max="5" width="13.85546875" customWidth="1"/>
    <col min="6" max="6" width="13.42578125" customWidth="1"/>
    <col min="7" max="7" width="14.140625" customWidth="1"/>
    <col min="8" max="8" width="1.7109375" customWidth="1"/>
  </cols>
  <sheetData>
    <row r="4" spans="1:7" ht="15.75" thickBot="1" x14ac:dyDescent="0.3"/>
    <row r="5" spans="1:7" x14ac:dyDescent="0.25">
      <c r="A5" s="31" t="s">
        <v>28</v>
      </c>
      <c r="B5" s="32"/>
      <c r="C5" s="32"/>
      <c r="D5" s="32"/>
      <c r="E5" s="32"/>
      <c r="F5" s="32"/>
      <c r="G5" s="33"/>
    </row>
    <row r="6" spans="1:7" x14ac:dyDescent="0.25">
      <c r="A6" s="34" t="s">
        <v>0</v>
      </c>
      <c r="B6" s="35"/>
      <c r="C6" s="35"/>
      <c r="D6" s="35"/>
      <c r="E6" s="35"/>
      <c r="F6" s="35"/>
      <c r="G6" s="36"/>
    </row>
    <row r="7" spans="1:7" x14ac:dyDescent="0.25">
      <c r="A7" s="34" t="s">
        <v>1</v>
      </c>
      <c r="B7" s="35"/>
      <c r="C7" s="35"/>
      <c r="D7" s="35"/>
      <c r="E7" s="35"/>
      <c r="F7" s="35"/>
      <c r="G7" s="36"/>
    </row>
    <row r="8" spans="1:7" x14ac:dyDescent="0.25">
      <c r="A8" s="34" t="s">
        <v>29</v>
      </c>
      <c r="B8" s="35"/>
      <c r="C8" s="35"/>
      <c r="D8" s="35"/>
      <c r="E8" s="35"/>
      <c r="F8" s="35"/>
      <c r="G8" s="36"/>
    </row>
    <row r="9" spans="1:7" x14ac:dyDescent="0.25">
      <c r="A9" s="37" t="s">
        <v>2</v>
      </c>
      <c r="B9" s="38"/>
      <c r="C9" s="38"/>
      <c r="D9" s="38"/>
      <c r="E9" s="38"/>
      <c r="F9" s="38"/>
      <c r="G9" s="39"/>
    </row>
    <row r="10" spans="1:7" x14ac:dyDescent="0.25">
      <c r="A10" s="40" t="s">
        <v>3</v>
      </c>
      <c r="B10" s="43" t="s">
        <v>4</v>
      </c>
      <c r="C10" s="44"/>
      <c r="D10" s="44"/>
      <c r="E10" s="44"/>
      <c r="F10" s="45"/>
      <c r="G10" s="46" t="s">
        <v>5</v>
      </c>
    </row>
    <row r="11" spans="1:7" x14ac:dyDescent="0.25">
      <c r="A11" s="41"/>
      <c r="B11" s="49" t="s">
        <v>6</v>
      </c>
      <c r="C11" s="1" t="s">
        <v>7</v>
      </c>
      <c r="D11" s="51" t="s">
        <v>8</v>
      </c>
      <c r="E11" s="51" t="s">
        <v>9</v>
      </c>
      <c r="F11" s="51" t="s">
        <v>10</v>
      </c>
      <c r="G11" s="47"/>
    </row>
    <row r="12" spans="1:7" x14ac:dyDescent="0.25">
      <c r="A12" s="42"/>
      <c r="B12" s="50"/>
      <c r="C12" s="2" t="s">
        <v>11</v>
      </c>
      <c r="D12" s="52"/>
      <c r="E12" s="52"/>
      <c r="F12" s="52"/>
      <c r="G12" s="48"/>
    </row>
    <row r="13" spans="1:7" x14ac:dyDescent="0.25">
      <c r="A13" s="3" t="s">
        <v>12</v>
      </c>
      <c r="B13" s="23">
        <v>639999</v>
      </c>
      <c r="C13" s="4">
        <v>28455.49</v>
      </c>
      <c r="D13" s="4">
        <v>668454.49</v>
      </c>
      <c r="E13" s="4">
        <v>621658.32999999996</v>
      </c>
      <c r="F13" s="4">
        <v>621568.32999999996</v>
      </c>
      <c r="G13" s="5">
        <v>46886.16</v>
      </c>
    </row>
    <row r="14" spans="1:7" x14ac:dyDescent="0.25">
      <c r="A14" s="6" t="s">
        <v>13</v>
      </c>
      <c r="B14" s="7">
        <v>639999</v>
      </c>
      <c r="C14" s="8">
        <v>28455.49</v>
      </c>
      <c r="D14" s="8">
        <v>668454.49</v>
      </c>
      <c r="E14" s="8">
        <v>621658.32999999996</v>
      </c>
      <c r="F14" s="8">
        <v>621568.32999999996</v>
      </c>
      <c r="G14" s="9">
        <v>46886.16</v>
      </c>
    </row>
    <row r="15" spans="1:7" x14ac:dyDescent="0.25">
      <c r="A15" s="6" t="s">
        <v>14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10">
        <v>0</v>
      </c>
    </row>
    <row r="16" spans="1:7" x14ac:dyDescent="0.25">
      <c r="A16" s="6" t="s">
        <v>15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0">
        <v>0</v>
      </c>
    </row>
    <row r="17" spans="1:7" x14ac:dyDescent="0.25">
      <c r="A17" s="6" t="s">
        <v>16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10">
        <v>0</v>
      </c>
    </row>
    <row r="18" spans="1:7" x14ac:dyDescent="0.25">
      <c r="A18" s="6" t="s">
        <v>17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0">
        <v>0</v>
      </c>
    </row>
    <row r="19" spans="1:7" x14ac:dyDescent="0.25">
      <c r="A19" s="6" t="s">
        <v>18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10">
        <v>0</v>
      </c>
    </row>
    <row r="20" spans="1:7" x14ac:dyDescent="0.25">
      <c r="A20" s="6" t="s">
        <v>19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29">
        <v>0</v>
      </c>
    </row>
    <row r="21" spans="1:7" x14ac:dyDescent="0.25">
      <c r="A21" s="6" t="s">
        <v>20</v>
      </c>
      <c r="B21" s="30"/>
      <c r="C21" s="30"/>
      <c r="D21" s="30"/>
      <c r="E21" s="30"/>
      <c r="F21" s="30"/>
      <c r="G21" s="29"/>
    </row>
    <row r="22" spans="1:7" x14ac:dyDescent="0.25">
      <c r="A22" s="6" t="s">
        <v>21</v>
      </c>
      <c r="B22" s="30"/>
      <c r="C22" s="30"/>
      <c r="D22" s="30"/>
      <c r="E22" s="30"/>
      <c r="F22" s="30"/>
      <c r="G22" s="29"/>
    </row>
    <row r="23" spans="1:7" x14ac:dyDescent="0.25">
      <c r="A23" s="11" t="s">
        <v>22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10">
        <v>0</v>
      </c>
    </row>
    <row r="24" spans="1:7" x14ac:dyDescent="0.25">
      <c r="A24" s="11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10">
        <v>0</v>
      </c>
    </row>
    <row r="25" spans="1:7" x14ac:dyDescent="0.25">
      <c r="A25" s="6" t="s">
        <v>24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0">
        <v>0</v>
      </c>
    </row>
    <row r="26" spans="1:7" x14ac:dyDescent="0.25">
      <c r="A26" s="6"/>
      <c r="B26" s="12"/>
      <c r="C26" s="13"/>
      <c r="D26" s="13"/>
      <c r="E26" s="13"/>
      <c r="F26" s="13"/>
      <c r="G26" s="14"/>
    </row>
    <row r="27" spans="1:7" x14ac:dyDescent="0.25">
      <c r="A27" s="15" t="s">
        <v>25</v>
      </c>
      <c r="B27" s="4">
        <v>18185588.879999999</v>
      </c>
      <c r="C27" s="4">
        <f t="shared" ref="C27" si="0">SUM(C28:C39)</f>
        <v>0</v>
      </c>
      <c r="D27" s="4">
        <v>18185588.879999999</v>
      </c>
      <c r="E27" s="4">
        <v>11436127.890000001</v>
      </c>
      <c r="F27" s="4">
        <v>11436127.890000001</v>
      </c>
      <c r="G27" s="5">
        <v>6749460.9900000002</v>
      </c>
    </row>
    <row r="28" spans="1:7" x14ac:dyDescent="0.25">
      <c r="A28" s="6" t="s">
        <v>13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10">
        <v>0</v>
      </c>
    </row>
    <row r="29" spans="1:7" x14ac:dyDescent="0.25">
      <c r="A29" s="6" t="s">
        <v>14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10">
        <v>0</v>
      </c>
    </row>
    <row r="30" spans="1:7" x14ac:dyDescent="0.25">
      <c r="A30" s="6" t="s">
        <v>15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10">
        <v>0</v>
      </c>
    </row>
    <row r="31" spans="1:7" x14ac:dyDescent="0.25">
      <c r="A31" s="6" t="s">
        <v>16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0">
        <v>0</v>
      </c>
    </row>
    <row r="32" spans="1:7" x14ac:dyDescent="0.25">
      <c r="A32" s="6" t="s">
        <v>17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0">
        <v>0</v>
      </c>
    </row>
    <row r="33" spans="1:7" x14ac:dyDescent="0.25">
      <c r="A33" s="6" t="s">
        <v>18</v>
      </c>
      <c r="B33" s="7">
        <v>0</v>
      </c>
      <c r="C33" s="8">
        <v>0</v>
      </c>
      <c r="D33" s="8">
        <v>0</v>
      </c>
      <c r="E33" s="8">
        <v>0</v>
      </c>
      <c r="F33" s="8">
        <v>0</v>
      </c>
      <c r="G33" s="9">
        <f>SUM(D33-E33)</f>
        <v>0</v>
      </c>
    </row>
    <row r="34" spans="1:7" x14ac:dyDescent="0.25">
      <c r="A34" s="6" t="s">
        <v>19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29">
        <v>0</v>
      </c>
    </row>
    <row r="35" spans="1:7" x14ac:dyDescent="0.25">
      <c r="A35" s="6" t="s">
        <v>20</v>
      </c>
      <c r="B35" s="30"/>
      <c r="C35" s="30"/>
      <c r="D35" s="30"/>
      <c r="E35" s="30"/>
      <c r="F35" s="30"/>
      <c r="G35" s="29"/>
    </row>
    <row r="36" spans="1:7" x14ac:dyDescent="0.25">
      <c r="A36" s="6" t="s">
        <v>21</v>
      </c>
      <c r="B36" s="30"/>
      <c r="C36" s="30"/>
      <c r="D36" s="30"/>
      <c r="E36" s="30"/>
      <c r="F36" s="30"/>
      <c r="G36" s="29"/>
    </row>
    <row r="37" spans="1:7" x14ac:dyDescent="0.25">
      <c r="A37" s="11" t="s">
        <v>22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10">
        <v>0</v>
      </c>
    </row>
    <row r="38" spans="1:7" x14ac:dyDescent="0.25">
      <c r="A38" s="11" t="s">
        <v>23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10">
        <v>0</v>
      </c>
    </row>
    <row r="39" spans="1:7" x14ac:dyDescent="0.25">
      <c r="A39" s="6" t="s">
        <v>24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10">
        <v>0</v>
      </c>
    </row>
    <row r="40" spans="1:7" x14ac:dyDescent="0.25">
      <c r="A40" s="22" t="s">
        <v>26</v>
      </c>
      <c r="B40" s="25">
        <f>SUM(B13+B27)</f>
        <v>18825587.879999999</v>
      </c>
      <c r="C40" s="25">
        <f t="shared" ref="C40:G40" si="1">SUM(C13+C27)</f>
        <v>28455.49</v>
      </c>
      <c r="D40" s="25">
        <f t="shared" si="1"/>
        <v>18854043.369999997</v>
      </c>
      <c r="E40" s="25">
        <f t="shared" si="1"/>
        <v>12057786.220000001</v>
      </c>
      <c r="F40" s="25">
        <f t="shared" si="1"/>
        <v>12057696.220000001</v>
      </c>
      <c r="G40" s="27">
        <f t="shared" si="1"/>
        <v>6796347.1500000004</v>
      </c>
    </row>
    <row r="41" spans="1:7" x14ac:dyDescent="0.25">
      <c r="A41" s="22" t="s">
        <v>27</v>
      </c>
      <c r="B41" s="26"/>
      <c r="C41" s="26"/>
      <c r="D41" s="26"/>
      <c r="E41" s="26"/>
      <c r="F41" s="26"/>
      <c r="G41" s="28"/>
    </row>
    <row r="42" spans="1:7" ht="15.75" thickBot="1" x14ac:dyDescent="0.3">
      <c r="A42" s="16"/>
      <c r="B42" s="17"/>
      <c r="C42" s="18"/>
      <c r="D42" s="18"/>
      <c r="E42" s="18"/>
      <c r="F42" s="18"/>
      <c r="G42" s="19"/>
    </row>
    <row r="47" spans="1:7" ht="16.5" x14ac:dyDescent="0.3">
      <c r="A47" s="20"/>
      <c r="B47" s="21"/>
      <c r="C47" s="21"/>
      <c r="D47" s="24"/>
      <c r="E47" s="24"/>
      <c r="F47" s="24"/>
    </row>
    <row r="48" spans="1:7" ht="16.5" x14ac:dyDescent="0.3">
      <c r="A48" s="20"/>
      <c r="B48" s="21"/>
      <c r="C48" s="21"/>
      <c r="D48" s="24"/>
      <c r="E48" s="24"/>
      <c r="F48" s="24"/>
    </row>
    <row r="49" spans="1:6" ht="16.5" x14ac:dyDescent="0.3">
      <c r="A49" s="21"/>
      <c r="B49" s="21"/>
      <c r="C49" s="21"/>
      <c r="D49" s="21"/>
      <c r="E49" s="21"/>
      <c r="F49" s="21"/>
    </row>
    <row r="50" spans="1:6" ht="16.5" x14ac:dyDescent="0.3">
      <c r="A50" s="21"/>
      <c r="B50" s="21"/>
      <c r="C50" s="21"/>
      <c r="D50" s="21"/>
      <c r="E50" s="21"/>
      <c r="F50" s="21"/>
    </row>
    <row r="51" spans="1:6" ht="16.5" x14ac:dyDescent="0.3">
      <c r="A51" s="21"/>
      <c r="B51" s="24"/>
      <c r="C51" s="24"/>
      <c r="D51" s="24"/>
      <c r="E51" s="21"/>
      <c r="F51" s="21"/>
    </row>
    <row r="52" spans="1:6" ht="16.5" x14ac:dyDescent="0.3">
      <c r="A52" s="21"/>
      <c r="B52" s="24"/>
      <c r="C52" s="24"/>
      <c r="D52" s="24"/>
      <c r="E52" s="21"/>
      <c r="F52" s="21"/>
    </row>
  </sheetData>
  <mergeCells count="34">
    <mergeCell ref="A10:A12"/>
    <mergeCell ref="B10:F10"/>
    <mergeCell ref="G10:G12"/>
    <mergeCell ref="B11:B12"/>
    <mergeCell ref="D11:D12"/>
    <mergeCell ref="E11:E12"/>
    <mergeCell ref="F11:F12"/>
    <mergeCell ref="A5:G5"/>
    <mergeCell ref="A6:G6"/>
    <mergeCell ref="A7:G7"/>
    <mergeCell ref="A8:G8"/>
    <mergeCell ref="A9:G9"/>
    <mergeCell ref="G40:G41"/>
    <mergeCell ref="G20:G22"/>
    <mergeCell ref="B34:B36"/>
    <mergeCell ref="C34:C36"/>
    <mergeCell ref="D34:D36"/>
    <mergeCell ref="E34:E36"/>
    <mergeCell ref="F34:F36"/>
    <mergeCell ref="G34:G36"/>
    <mergeCell ref="B20:B22"/>
    <mergeCell ref="C20:C22"/>
    <mergeCell ref="D20:D22"/>
    <mergeCell ref="E20:E22"/>
    <mergeCell ref="F20:F22"/>
    <mergeCell ref="D47:F47"/>
    <mergeCell ref="D48:F48"/>
    <mergeCell ref="B51:D51"/>
    <mergeCell ref="B52:D52"/>
    <mergeCell ref="B40:B41"/>
    <mergeCell ref="C40:C41"/>
    <mergeCell ref="D40:D41"/>
    <mergeCell ref="E40:E41"/>
    <mergeCell ref="F40:F4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2021-01-25T22:11:14Z</dcterms:modified>
</cp:coreProperties>
</file>